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L6" i="1"/>
  <c r="K6"/>
  <c r="J6"/>
  <c r="I6"/>
  <c r="H6"/>
  <c r="G6"/>
  <c r="F6"/>
  <c r="D6"/>
  <c r="C6"/>
  <c r="B6"/>
  <c r="N5"/>
  <c r="O5" s="1"/>
  <c r="N4"/>
  <c r="O4" s="1"/>
  <c r="N3"/>
  <c r="N6" s="1"/>
  <c r="O3" l="1"/>
  <c r="O6" s="1"/>
</calcChain>
</file>

<file path=xl/sharedStrings.xml><?xml version="1.0" encoding="utf-8"?>
<sst xmlns="http://schemas.openxmlformats.org/spreadsheetml/2006/main" count="21" uniqueCount="20">
  <si>
    <t>合计</t>
    <phoneticPr fontId="1" type="noConversion"/>
  </si>
  <si>
    <t>金额</t>
    <phoneticPr fontId="1" type="noConversion"/>
  </si>
  <si>
    <t>一等</t>
    <phoneticPr fontId="1" type="noConversion"/>
  </si>
  <si>
    <t>二等</t>
    <phoneticPr fontId="1" type="noConversion"/>
  </si>
  <si>
    <t>三等</t>
    <phoneticPr fontId="1" type="noConversion"/>
  </si>
  <si>
    <t>2015-2016学年新疆籍少数民族家庭经济困难学生资助名额分配表</t>
    <phoneticPr fontId="1" type="noConversion"/>
  </si>
  <si>
    <t>资环</t>
    <phoneticPr fontId="1" type="noConversion"/>
  </si>
  <si>
    <t>水利</t>
    <phoneticPr fontId="1" type="noConversion"/>
  </si>
  <si>
    <t>土木</t>
    <phoneticPr fontId="1" type="noConversion"/>
  </si>
  <si>
    <t>机械</t>
    <phoneticPr fontId="1" type="noConversion"/>
  </si>
  <si>
    <t>电力</t>
    <phoneticPr fontId="1" type="noConversion"/>
  </si>
  <si>
    <t>环工</t>
    <phoneticPr fontId="1" type="noConversion"/>
  </si>
  <si>
    <t>管经</t>
    <phoneticPr fontId="1" type="noConversion"/>
  </si>
  <si>
    <t>信工</t>
    <phoneticPr fontId="1" type="noConversion"/>
  </si>
  <si>
    <t>法学</t>
    <phoneticPr fontId="1" type="noConversion"/>
  </si>
  <si>
    <t>建筑</t>
    <phoneticPr fontId="1" type="noConversion"/>
  </si>
  <si>
    <t>外语</t>
    <phoneticPr fontId="1" type="noConversion"/>
  </si>
  <si>
    <t>软件</t>
    <phoneticPr fontId="1" type="noConversion"/>
  </si>
  <si>
    <t xml:space="preserve">      学院    等级</t>
    <phoneticPr fontId="1" type="noConversion"/>
  </si>
  <si>
    <t>学生工作处制表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</si>
</sst>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华文仿宋"/>
      <family val="3"/>
      <charset val="134"/>
    </font>
    <font>
      <sz val="11"/>
      <color theme="1"/>
      <name val="华文仿宋"/>
      <family val="3"/>
      <charset val="134"/>
    </font>
    <font>
      <b/>
      <sz val="16"/>
      <color theme="1"/>
      <name val="华文仿宋"/>
      <family val="3"/>
      <charset val="134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8"/>
  <sheetViews>
    <sheetView tabSelected="1" workbookViewId="0">
      <selection activeCell="O11" sqref="O11:O12"/>
    </sheetView>
  </sheetViews>
  <sheetFormatPr defaultRowHeight="13.5"/>
  <cols>
    <col min="1" max="1" width="11.125" customWidth="1"/>
  </cols>
  <sheetData>
    <row r="1" spans="1:15" ht="45.75" customHeight="1">
      <c r="A1" s="6" t="s">
        <v>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ht="31.5" customHeight="1">
      <c r="A2" s="2" t="s">
        <v>18</v>
      </c>
      <c r="B2" s="3" t="s">
        <v>6</v>
      </c>
      <c r="C2" s="3" t="s">
        <v>7</v>
      </c>
      <c r="D2" s="3" t="s">
        <v>8</v>
      </c>
      <c r="E2" s="3" t="s">
        <v>9</v>
      </c>
      <c r="F2" s="3" t="s">
        <v>10</v>
      </c>
      <c r="G2" s="3" t="s">
        <v>11</v>
      </c>
      <c r="H2" s="3" t="s">
        <v>12</v>
      </c>
      <c r="I2" s="3" t="s">
        <v>13</v>
      </c>
      <c r="J2" s="3" t="s">
        <v>14</v>
      </c>
      <c r="K2" s="3" t="s">
        <v>15</v>
      </c>
      <c r="L2" s="3" t="s">
        <v>16</v>
      </c>
      <c r="M2" s="3" t="s">
        <v>17</v>
      </c>
      <c r="N2" s="3" t="s">
        <v>0</v>
      </c>
      <c r="O2" s="4" t="s">
        <v>1</v>
      </c>
    </row>
    <row r="3" spans="1:15" ht="18" customHeight="1">
      <c r="A3" s="3" t="s">
        <v>2</v>
      </c>
      <c r="B3" s="5">
        <v>0</v>
      </c>
      <c r="C3" s="5">
        <v>4</v>
      </c>
      <c r="D3" s="5">
        <v>1</v>
      </c>
      <c r="E3" s="5">
        <v>1</v>
      </c>
      <c r="F3" s="5">
        <v>2</v>
      </c>
      <c r="G3" s="5">
        <v>1</v>
      </c>
      <c r="H3" s="5">
        <v>1</v>
      </c>
      <c r="I3" s="5">
        <v>1</v>
      </c>
      <c r="J3" s="5">
        <v>1</v>
      </c>
      <c r="K3" s="5">
        <v>1</v>
      </c>
      <c r="L3" s="5">
        <v>0</v>
      </c>
      <c r="M3" s="5">
        <v>0</v>
      </c>
      <c r="N3" s="5">
        <f>SUM(B3:M3)</f>
        <v>13</v>
      </c>
      <c r="O3" s="5">
        <f>N3*1500</f>
        <v>19500</v>
      </c>
    </row>
    <row r="4" spans="1:15" ht="18" customHeight="1">
      <c r="A4" s="3" t="s">
        <v>3</v>
      </c>
      <c r="B4" s="5">
        <v>1</v>
      </c>
      <c r="C4" s="5">
        <v>6</v>
      </c>
      <c r="D4" s="5">
        <v>2</v>
      </c>
      <c r="E4" s="5">
        <v>1</v>
      </c>
      <c r="F4" s="5">
        <v>3</v>
      </c>
      <c r="G4" s="5">
        <v>1</v>
      </c>
      <c r="H4" s="5">
        <v>2</v>
      </c>
      <c r="I4" s="5">
        <v>2</v>
      </c>
      <c r="J4" s="5">
        <v>1</v>
      </c>
      <c r="K4" s="5">
        <v>1</v>
      </c>
      <c r="L4" s="5">
        <v>1</v>
      </c>
      <c r="M4" s="5">
        <v>1</v>
      </c>
      <c r="N4" s="5">
        <f>SUM(B4:M4)</f>
        <v>22</v>
      </c>
      <c r="O4" s="5">
        <f>N4*1000</f>
        <v>22000</v>
      </c>
    </row>
    <row r="5" spans="1:15" ht="18" customHeight="1">
      <c r="A5" s="3" t="s">
        <v>4</v>
      </c>
      <c r="B5" s="5">
        <v>0</v>
      </c>
      <c r="C5" s="5">
        <v>10</v>
      </c>
      <c r="D5" s="5">
        <v>4</v>
      </c>
      <c r="E5" s="5">
        <v>3</v>
      </c>
      <c r="F5" s="5">
        <v>6</v>
      </c>
      <c r="G5" s="5">
        <v>2</v>
      </c>
      <c r="H5" s="5">
        <v>4</v>
      </c>
      <c r="I5" s="5">
        <v>4</v>
      </c>
      <c r="J5" s="5">
        <v>2</v>
      </c>
      <c r="K5" s="5">
        <v>1</v>
      </c>
      <c r="L5" s="5">
        <v>0</v>
      </c>
      <c r="M5" s="5">
        <v>0</v>
      </c>
      <c r="N5" s="5">
        <f>SUM(B5:M5)</f>
        <v>36</v>
      </c>
      <c r="O5" s="5">
        <f>N5*500</f>
        <v>18000</v>
      </c>
    </row>
    <row r="6" spans="1:15" ht="18" customHeight="1">
      <c r="A6" s="3" t="s">
        <v>0</v>
      </c>
      <c r="B6" s="5">
        <f t="shared" ref="B6:L6" si="0">SUM(B3:B5)</f>
        <v>1</v>
      </c>
      <c r="C6" s="5">
        <f t="shared" si="0"/>
        <v>20</v>
      </c>
      <c r="D6" s="5">
        <f t="shared" si="0"/>
        <v>7</v>
      </c>
      <c r="E6" s="5">
        <v>5</v>
      </c>
      <c r="F6" s="5">
        <f t="shared" si="0"/>
        <v>11</v>
      </c>
      <c r="G6" s="5">
        <f t="shared" si="0"/>
        <v>4</v>
      </c>
      <c r="H6" s="5">
        <f t="shared" si="0"/>
        <v>7</v>
      </c>
      <c r="I6" s="5">
        <f t="shared" si="0"/>
        <v>7</v>
      </c>
      <c r="J6" s="5">
        <f t="shared" si="0"/>
        <v>4</v>
      </c>
      <c r="K6" s="5">
        <f t="shared" si="0"/>
        <v>3</v>
      </c>
      <c r="L6" s="5">
        <f t="shared" si="0"/>
        <v>1</v>
      </c>
      <c r="M6" s="5">
        <v>1</v>
      </c>
      <c r="N6" s="5">
        <f>SUM(N3:N5)</f>
        <v>71</v>
      </c>
      <c r="O6" s="5">
        <f>SUM(O3:O5)</f>
        <v>59500</v>
      </c>
    </row>
    <row r="7" spans="1:1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5" ht="17.25" customHeight="1">
      <c r="M8" s="7" t="s">
        <v>19</v>
      </c>
      <c r="N8" s="7"/>
      <c r="O8" s="7"/>
    </row>
  </sheetData>
  <mergeCells count="2">
    <mergeCell ref="A1:O1"/>
    <mergeCell ref="M8:O8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2016-03-07T06:58:13Z</dcterms:modified>
</cp:coreProperties>
</file>